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rategic Decisions Matrix" sheetId="1" r:id="rId3"/>
    <sheet state="visible" name="Strategic Decisions Example" sheetId="2" r:id="rId4"/>
  </sheets>
  <definedNames/>
  <calcPr/>
</workbook>
</file>

<file path=xl/sharedStrings.xml><?xml version="1.0" encoding="utf-8"?>
<sst xmlns="http://schemas.openxmlformats.org/spreadsheetml/2006/main" count="99" uniqueCount="78">
  <si>
    <t>Strategic Decision Matrix</t>
  </si>
  <si>
    <t>Life is neither black nor white. You’re learning to live, exist, and make decisions in the grey.</t>
  </si>
  <si>
    <t>Steps</t>
  </si>
  <si>
    <t>Tips by Step</t>
  </si>
  <si>
    <t>A.</t>
  </si>
  <si>
    <t>Options</t>
  </si>
  <si>
    <t>&gt; Realize there are always more choices, leave space for an unknown option to emerge</t>
  </si>
  <si>
    <t>B.</t>
  </si>
  <si>
    <t>Criteria</t>
  </si>
  <si>
    <t xml:space="preserve">&gt; Be exhaustive, initially </t>
  </si>
  <si>
    <t>Brain</t>
  </si>
  <si>
    <t>+</t>
  </si>
  <si>
    <t>Gut</t>
  </si>
  <si>
    <t>Example: Buy vs. Build</t>
  </si>
  <si>
    <t>C.</t>
  </si>
  <si>
    <t>Priority</t>
  </si>
  <si>
    <t xml:space="preserve">&gt; Rank and weight your criteria </t>
  </si>
  <si>
    <t>D.</t>
  </si>
  <si>
    <t>Research</t>
  </si>
  <si>
    <t>&gt; Summarize your findings (balance comprehensive and comprehensible)</t>
  </si>
  <si>
    <t>E.</t>
  </si>
  <si>
    <t>Rate</t>
  </si>
  <si>
    <t>&gt; Use multiple methods to "see" the best path forward</t>
  </si>
  <si>
    <t>F.</t>
  </si>
  <si>
    <t>Debate</t>
  </si>
  <si>
    <t>&gt; Optimize the options as you go</t>
  </si>
  <si>
    <t>Section</t>
  </si>
  <si>
    <t>Rank</t>
  </si>
  <si>
    <t>Weight</t>
  </si>
  <si>
    <t>#</t>
  </si>
  <si>
    <t>Buy</t>
  </si>
  <si>
    <t>Hybrid</t>
  </si>
  <si>
    <t xml:space="preserve">Build </t>
  </si>
  <si>
    <r>
      <t xml:space="preserve">Customer 
</t>
    </r>
    <r>
      <rPr/>
      <t>(Desirability)</t>
    </r>
  </si>
  <si>
    <t>Ease of Use</t>
  </si>
  <si>
    <t>More than
we want</t>
  </si>
  <si>
    <t>Only what
we want</t>
  </si>
  <si>
    <t>App Optomized</t>
  </si>
  <si>
    <t>Web-based</t>
  </si>
  <si>
    <t>Native</t>
  </si>
  <si>
    <r>
      <t xml:space="preserve">Business </t>
    </r>
    <r>
      <rPr/>
      <t xml:space="preserve">
(Viability)</t>
    </r>
  </si>
  <si>
    <t>Data Ownership</t>
  </si>
  <si>
    <t>No
ownership</t>
  </si>
  <si>
    <t>Yes - we host</t>
  </si>
  <si>
    <r>
      <t xml:space="preserve">Technology 
</t>
    </r>
    <r>
      <rPr/>
      <t>(Feasibility)</t>
    </r>
  </si>
  <si>
    <t>Cost to Build</t>
  </si>
  <si>
    <t>Less for hosting</t>
  </si>
  <si>
    <t>Cost to integrate
&amp; customize</t>
  </si>
  <si>
    <t>Cost to
implement</t>
  </si>
  <si>
    <t>A. Options</t>
  </si>
  <si>
    <t>B. Criteria</t>
  </si>
  <si>
    <t>C. Priority</t>
  </si>
  <si>
    <t>Option 1</t>
  </si>
  <si>
    <t>Option 2</t>
  </si>
  <si>
    <t xml:space="preserve">Criteria </t>
  </si>
  <si>
    <t>Option 1a</t>
  </si>
  <si>
    <t>Option 1b</t>
  </si>
  <si>
    <t>Option 2a</t>
  </si>
  <si>
    <t>Option 2b</t>
  </si>
  <si>
    <t>D. Research + E. Rate</t>
  </si>
  <si>
    <r>
      <t xml:space="preserve">Customer 
</t>
    </r>
    <r>
      <rPr/>
      <t>(Desirability)</t>
    </r>
  </si>
  <si>
    <t>Customer Criteria 1</t>
  </si>
  <si>
    <t>Short description</t>
  </si>
  <si>
    <t>Cost to Maintain</t>
  </si>
  <si>
    <t>Customer Criteria 2</t>
  </si>
  <si>
    <r>
      <t xml:space="preserve">Business 
</t>
    </r>
    <r>
      <rPr/>
      <t>(Viability)</t>
    </r>
  </si>
  <si>
    <t>Business Criteria 1</t>
  </si>
  <si>
    <t>Business Criteria 2</t>
  </si>
  <si>
    <r>
      <t xml:space="preserve">Technology 
</t>
    </r>
    <r>
      <rPr/>
      <t>(Feasibility)</t>
    </r>
  </si>
  <si>
    <t>Technology Criteria 1</t>
  </si>
  <si>
    <t>Technology Criteria 2</t>
  </si>
  <si>
    <t>$400 / mth</t>
  </si>
  <si>
    <t>$700 / mth</t>
  </si>
  <si>
    <t>Hosting,
maintenance</t>
  </si>
  <si>
    <t>Short Overview</t>
  </si>
  <si>
    <t>Lose our data
Complicated experience
Heavy Maintenance</t>
  </si>
  <si>
    <t>Own our data
Complicated experience
Heaviest maintenance</t>
  </si>
  <si>
    <t>Own our data
Best experience
Lowest maintenance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</si>
</sst>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.0"/>
      <color rgb="FF000000"/>
      <name val="Arial"/>
    </font>
    <font>
      <name val="Montserrat"/>
    </font>
    <font>
      <b/>
      <sz val="18.0"/>
      <name val="Montserrat"/>
    </font>
    <font>
      <b/>
      <sz val="12.0"/>
      <name val="Montserrat"/>
    </font>
    <font>
      <b/>
      <sz val="24.0"/>
      <name val="Montserrat"/>
    </font>
    <font>
      <i/>
      <sz val="11.0"/>
      <color rgb="FF434343"/>
      <name val="Montserrat"/>
    </font>
    <font>
      <b/>
      <u/>
      <sz val="18.0"/>
      <name val="Montserrat"/>
    </font>
    <font>
      <u/>
      <sz val="18.0"/>
    </font>
    <font>
      <sz val="18.0"/>
      <name val="Montserrat"/>
    </font>
    <font>
      <b/>
      <u/>
      <sz val="18.0"/>
      <name val="Montserrat"/>
    </font>
    <font>
      <b/>
      <sz val="18.0"/>
      <color rgb="FF009890"/>
    </font>
    <font>
      <b/>
      <sz val="14.0"/>
      <name val="Montserrat"/>
    </font>
    <font/>
    <font>
      <sz val="14.0"/>
      <name val="Montserrat"/>
    </font>
    <font>
      <sz val="14.0"/>
      <color rgb="FF000000"/>
      <name val="Montserrat"/>
    </font>
    <font>
      <sz val="12.0"/>
      <name val="Montserrat"/>
    </font>
    <font>
      <b/>
      <sz val="10.0"/>
      <name val="Montserrat"/>
    </font>
    <font>
      <b/>
      <name val="Montserrat"/>
    </font>
    <font>
      <sz val="12.0"/>
      <color rgb="FF000000"/>
      <name val="Montserrat"/>
    </font>
    <font>
      <b/>
      <sz val="12.0"/>
      <color rgb="FFFFFFFF"/>
      <name val="Montserrat"/>
    </font>
    <font>
      <i/>
      <sz val="8.0"/>
      <color rgb="FF999999"/>
      <name val="Montserrat"/>
    </font>
    <font>
      <i/>
      <sz val="8.0"/>
      <color rgb="FFB7B7B7"/>
      <name val="Montserrat"/>
    </font>
    <font>
      <i/>
      <sz val="12.0"/>
      <name val="Montserrat"/>
    </font>
  </fonts>
  <fills count="8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9890"/>
        <bgColor rgb="FF009890"/>
      </patternFill>
    </fill>
  </fills>
  <borders count="8">
    <border/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top style="thick">
        <color rgb="FFFFFFFF"/>
      </top>
      <bottom style="thick">
        <color rgb="FFFFFFFF"/>
      </bottom>
    </border>
    <border>
      <right style="thick">
        <color rgb="FFFFFFFF"/>
      </right>
      <top style="thick">
        <color rgb="FFFFFFFF"/>
      </top>
      <bottom style="thick">
        <color rgb="FFFFFFFF"/>
      </bottom>
    </border>
    <border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</border>
    <border>
      <left style="thick">
        <color rgb="FFFFFFFF"/>
      </left>
      <right style="thick">
        <color rgb="FFFFFFFF"/>
      </right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double">
        <color rgb="FF434343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readingOrder="0"/>
    </xf>
    <xf borderId="0" fillId="0" fontId="1" numFmtId="0" xfId="0" applyAlignment="1" applyFont="1">
      <alignment readingOrder="0"/>
    </xf>
    <xf borderId="0" fillId="0" fontId="3" numFmtId="0" xfId="0" applyAlignment="1" applyFont="1">
      <alignment horizontal="right" readingOrder="0" vertical="center"/>
    </xf>
    <xf borderId="0" fillId="0" fontId="3" numFmtId="0" xfId="0" applyAlignment="1" applyFont="1">
      <alignment horizontal="center" readingOrder="0" vertical="center"/>
    </xf>
    <xf borderId="0" fillId="0" fontId="3" numFmtId="0" xfId="0" applyAlignment="1" applyFont="1">
      <alignment horizontal="left" readingOrder="0" vertical="center"/>
    </xf>
    <xf borderId="0" fillId="0" fontId="2" numFmtId="0" xfId="0" applyAlignment="1" applyFont="1">
      <alignment horizontal="center" readingOrder="0"/>
    </xf>
    <xf borderId="0" fillId="0" fontId="4" numFmtId="0" xfId="0" applyAlignment="1" applyFont="1">
      <alignment horizontal="center" readingOrder="0"/>
    </xf>
    <xf borderId="0" fillId="0" fontId="5" numFmtId="0" xfId="0" applyAlignment="1" applyFont="1">
      <alignment horizontal="center" readingOrder="0"/>
    </xf>
    <xf borderId="0" fillId="0" fontId="2" numFmtId="0" xfId="0" applyAlignment="1" applyFont="1">
      <alignment horizontal="center" readingOrder="0" vertical="center"/>
    </xf>
    <xf borderId="0" fillId="2" fontId="6" numFmtId="0" xfId="0" applyAlignment="1" applyFill="1" applyFont="1">
      <alignment horizontal="center" readingOrder="0" vertical="center"/>
    </xf>
    <xf borderId="0" fillId="2" fontId="7" numFmtId="0" xfId="0" applyAlignment="1" applyFont="1">
      <alignment vertical="center"/>
    </xf>
    <xf borderId="0" fillId="2" fontId="8" numFmtId="0" xfId="0" applyFont="1"/>
    <xf borderId="0" fillId="0" fontId="8" numFmtId="0" xfId="0" applyFont="1"/>
    <xf borderId="0" fillId="2" fontId="9" numFmtId="0" xfId="0" applyAlignment="1" applyFont="1">
      <alignment horizontal="left" readingOrder="0" vertical="center"/>
    </xf>
    <xf borderId="0" fillId="0" fontId="10" numFmtId="0" xfId="0" applyAlignment="1" applyFont="1">
      <alignment horizontal="center" readingOrder="0" vertical="center"/>
    </xf>
    <xf borderId="0" fillId="2" fontId="10" numFmtId="0" xfId="0" applyAlignment="1" applyFont="1">
      <alignment horizontal="center" readingOrder="0" vertical="center"/>
    </xf>
    <xf borderId="0" fillId="2" fontId="11" numFmtId="0" xfId="0" applyAlignment="1" applyFont="1">
      <alignment readingOrder="0" vertical="center"/>
    </xf>
    <xf borderId="0" fillId="2" fontId="12" numFmtId="0" xfId="0" applyAlignment="1" applyFont="1">
      <alignment vertical="center"/>
    </xf>
    <xf borderId="0" fillId="2" fontId="13" numFmtId="0" xfId="0" applyAlignment="1" applyFont="1">
      <alignment readingOrder="0" vertical="center"/>
    </xf>
    <xf borderId="0" fillId="2" fontId="1" numFmtId="0" xfId="0" applyAlignment="1" applyFont="1">
      <alignment vertical="center"/>
    </xf>
    <xf borderId="0" fillId="2" fontId="1" numFmtId="0" xfId="0" applyFont="1"/>
    <xf quotePrefix="1" borderId="0" fillId="0" fontId="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  <xf borderId="0" fillId="0" fontId="15" numFmtId="0" xfId="0" applyAlignment="1" applyFont="1">
      <alignment vertical="center"/>
    </xf>
    <xf borderId="1" fillId="0" fontId="15" numFmtId="0" xfId="0" applyAlignment="1" applyBorder="1" applyFont="1">
      <alignment vertical="center"/>
    </xf>
    <xf borderId="1" fillId="0" fontId="3" numFmtId="0" xfId="0" applyAlignment="1" applyBorder="1" applyFont="1">
      <alignment horizontal="center" readingOrder="0" vertical="center"/>
    </xf>
    <xf borderId="2" fillId="0" fontId="3" numFmtId="0" xfId="0" applyAlignment="1" applyBorder="1" applyFont="1">
      <alignment horizontal="center" readingOrder="0" vertical="center"/>
    </xf>
    <xf borderId="3" fillId="0" fontId="12" numFmtId="0" xfId="0" applyBorder="1" applyFont="1"/>
    <xf borderId="2" fillId="3" fontId="3" numFmtId="0" xfId="0" applyAlignment="1" applyBorder="1" applyFill="1" applyFont="1">
      <alignment horizontal="center" readingOrder="0" vertical="center"/>
    </xf>
    <xf borderId="4" fillId="0" fontId="12" numFmtId="0" xfId="0" applyBorder="1" applyFont="1"/>
    <xf borderId="0" fillId="0" fontId="3" numFmtId="0" xfId="0" applyAlignment="1" applyFont="1">
      <alignment readingOrder="0" vertical="center"/>
    </xf>
    <xf borderId="1" fillId="3" fontId="3" numFmtId="0" xfId="0" applyAlignment="1" applyBorder="1" applyFont="1">
      <alignment readingOrder="0" vertical="center"/>
    </xf>
    <xf borderId="1" fillId="3" fontId="3" numFmtId="0" xfId="0" applyAlignment="1" applyBorder="1" applyFont="1">
      <alignment horizontal="center" readingOrder="0" vertical="center"/>
    </xf>
    <xf borderId="5" fillId="0" fontId="3" numFmtId="0" xfId="0" applyAlignment="1" applyBorder="1" applyFont="1">
      <alignment readingOrder="0" vertical="center"/>
    </xf>
    <xf borderId="1" fillId="0" fontId="16" numFmtId="0" xfId="0" applyAlignment="1" applyBorder="1" applyFont="1">
      <alignment readingOrder="0" vertical="center"/>
    </xf>
    <xf borderId="1" fillId="0" fontId="16" numFmtId="0" xfId="0" applyAlignment="1" applyBorder="1" applyFont="1">
      <alignment horizontal="center" readingOrder="0" vertical="center"/>
    </xf>
    <xf borderId="1" fillId="0" fontId="17" numFmtId="9" xfId="0" applyAlignment="1" applyBorder="1" applyFont="1" applyNumberFormat="1">
      <alignment horizontal="center" readingOrder="0" vertical="center"/>
    </xf>
    <xf borderId="1" fillId="4" fontId="1" numFmtId="0" xfId="0" applyAlignment="1" applyBorder="1" applyFill="1" applyFont="1">
      <alignment horizontal="center" readingOrder="0" vertical="center"/>
    </xf>
    <xf borderId="1" fillId="0" fontId="18" numFmtId="0" xfId="0" applyAlignment="1" applyBorder="1" applyFont="1">
      <alignment horizontal="center" readingOrder="0" vertical="center"/>
    </xf>
    <xf borderId="1" fillId="5" fontId="1" numFmtId="0" xfId="0" applyAlignment="1" applyBorder="1" applyFill="1" applyFont="1">
      <alignment horizontal="center" readingOrder="0" vertical="center"/>
    </xf>
    <xf borderId="0" fillId="0" fontId="1" numFmtId="0" xfId="0" applyAlignment="1" applyFont="1">
      <alignment vertical="center"/>
    </xf>
    <xf borderId="6" fillId="0" fontId="12" numFmtId="0" xfId="0" applyBorder="1" applyFont="1"/>
    <xf borderId="1" fillId="0" fontId="16" numFmtId="0" xfId="0" applyAlignment="1" applyBorder="1" applyFont="1">
      <alignment readingOrder="0" shrinkToFit="0" vertical="center" wrapText="1"/>
    </xf>
    <xf borderId="1" fillId="0" fontId="3" numFmtId="0" xfId="0" applyAlignment="1" applyBorder="1" applyFont="1">
      <alignment readingOrder="0" vertical="center"/>
    </xf>
    <xf borderId="1" fillId="6" fontId="1" numFmtId="0" xfId="0" applyAlignment="1" applyBorder="1" applyFill="1" applyFont="1">
      <alignment horizontal="center" readingOrder="0" vertical="center"/>
    </xf>
    <xf borderId="2" fillId="7" fontId="19" numFmtId="0" xfId="0" applyAlignment="1" applyBorder="1" applyFill="1" applyFont="1">
      <alignment horizontal="center" readingOrder="0" vertical="center"/>
    </xf>
    <xf borderId="1" fillId="7" fontId="19" numFmtId="0" xfId="0" applyAlignment="1" applyBorder="1" applyFont="1">
      <alignment horizontal="center" readingOrder="0" vertical="center"/>
    </xf>
    <xf borderId="1" fillId="0" fontId="20" numFmtId="0" xfId="0" applyAlignment="1" applyBorder="1" applyFont="1">
      <alignment horizontal="center" readingOrder="0" vertical="center"/>
    </xf>
    <xf borderId="1" fillId="0" fontId="21" numFmtId="0" xfId="0" applyAlignment="1" applyBorder="1" applyFont="1">
      <alignment horizontal="center" readingOrder="0" vertical="center"/>
    </xf>
    <xf borderId="7" fillId="0" fontId="17" numFmtId="9" xfId="0" applyAlignment="1" applyBorder="1" applyFont="1" applyNumberFormat="1">
      <alignment horizontal="center" readingOrder="0" vertical="center"/>
    </xf>
    <xf borderId="1" fillId="0" fontId="1" numFmtId="0" xfId="0" applyAlignment="1" applyBorder="1" applyFont="1">
      <alignment horizontal="center" readingOrder="0" vertical="center"/>
    </xf>
    <xf borderId="1" fillId="0" fontId="12" numFmtId="0" xfId="0" applyBorder="1" applyFont="1"/>
    <xf borderId="1" fillId="0" fontId="3" numFmtId="0" xfId="0" applyAlignment="1" applyBorder="1" applyFont="1">
      <alignment horizontal="right" vertical="center"/>
    </xf>
    <xf borderId="7" fillId="6" fontId="1" numFmtId="0" xfId="0" applyAlignment="1" applyBorder="1" applyFont="1">
      <alignment horizontal="center" readingOrder="0" vertical="center"/>
    </xf>
    <xf borderId="7" fillId="0" fontId="18" numFmtId="0" xfId="0" applyAlignment="1" applyBorder="1" applyFont="1">
      <alignment horizontal="center" readingOrder="0" vertical="center"/>
    </xf>
    <xf borderId="7" fillId="4" fontId="1" numFmtId="0" xfId="0" applyAlignment="1" applyBorder="1" applyFont="1">
      <alignment horizontal="center" readingOrder="0" vertical="center"/>
    </xf>
    <xf borderId="1" fillId="0" fontId="15" numFmtId="0" xfId="0" applyAlignment="1" applyBorder="1" applyFont="1">
      <alignment readingOrder="0" vertical="center"/>
    </xf>
    <xf borderId="1" fillId="0" fontId="3" numFmtId="9" xfId="0" applyAlignment="1" applyBorder="1" applyFont="1" applyNumberFormat="1">
      <alignment horizontal="center" vertical="center"/>
    </xf>
    <xf borderId="6" fillId="0" fontId="3" numFmtId="9" xfId="0" applyAlignment="1" applyBorder="1" applyFont="1" applyNumberFormat="1">
      <alignment horizontal="right" vertical="center"/>
    </xf>
    <xf borderId="1" fillId="3" fontId="3" numFmtId="0" xfId="0" applyAlignment="1" applyBorder="1" applyFont="1">
      <alignment horizontal="center" vertical="center"/>
    </xf>
    <xf borderId="1" fillId="3" fontId="22" numFmtId="0" xfId="0" applyAlignment="1" applyBorder="1" applyFont="1">
      <alignment horizontal="center" readingOrder="0" vertical="center"/>
    </xf>
    <xf borderId="6" fillId="4" fontId="3" numFmtId="0" xfId="0" applyAlignment="1" applyBorder="1" applyFont="1">
      <alignment horizontal="center" vertical="center"/>
    </xf>
    <xf borderId="6" fillId="0" fontId="15" numFmtId="0" xfId="0" applyAlignment="1" applyBorder="1" applyFont="1">
      <alignment horizontal="center" readingOrder="0" vertical="center"/>
    </xf>
    <xf borderId="0" fillId="0" fontId="15" numFmtId="0" xfId="0" applyFont="1"/>
    <xf borderId="6" fillId="6" fontId="3" numFmtId="0" xfId="0" applyAlignment="1" applyBorder="1" applyFont="1">
      <alignment horizontal="center" vertical="center"/>
    </xf>
    <xf borderId="6" fillId="5" fontId="3" numFmtId="0" xfId="0" applyAlignment="1" applyBorder="1" applyFont="1">
      <alignment horizontal="center" vertical="center"/>
    </xf>
    <xf borderId="0" fillId="0" fontId="1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257175</xdr:colOff>
      <xdr:row>0</xdr:row>
      <xdr:rowOff>0</xdr:rowOff>
    </xdr:from>
    <xdr:ext cx="2647950" cy="10953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0</xdr:row>
      <xdr:rowOff>0</xdr:rowOff>
    </xdr:from>
    <xdr:ext cx="2647950" cy="10953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742950</xdr:colOff>
      <xdr:row>0</xdr:row>
      <xdr:rowOff>66675</xdr:rowOff>
    </xdr:from>
    <xdr:ext cx="676275" cy="7429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400050</xdr:colOff>
      <xdr:row>0</xdr:row>
      <xdr:rowOff>66675</xdr:rowOff>
    </xdr:from>
    <xdr:ext cx="895350" cy="742950"/>
    <xdr:pic>
      <xdr:nvPicPr>
        <xdr:cNvPr id="0" name="image3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3.71"/>
    <col customWidth="1" min="2" max="2" width="16.57"/>
    <col customWidth="1" min="3" max="3" width="25.71"/>
    <col customWidth="1" min="4" max="4" width="11.29"/>
    <col customWidth="1" min="5" max="5" width="10.0"/>
    <col customWidth="1" min="6" max="6" width="6.14"/>
    <col customWidth="1" min="7" max="7" width="24.0"/>
    <col customWidth="1" min="8" max="8" width="5.71"/>
    <col customWidth="1" min="9" max="9" width="24.0"/>
    <col customWidth="1" min="10" max="10" width="5.71"/>
    <col customWidth="1" min="11" max="11" width="24.0"/>
    <col customWidth="1" min="12" max="12" width="6.57"/>
    <col customWidth="1" min="13" max="13" width="26.86"/>
    <col customWidth="1" min="14" max="14" width="6.0"/>
  </cols>
  <sheetData>
    <row r="1">
      <c r="A1" s="1"/>
      <c r="B1" s="2"/>
      <c r="E1" s="1"/>
      <c r="F1" s="1"/>
      <c r="G1" s="3"/>
      <c r="H1" s="1"/>
      <c r="K1" s="4"/>
      <c r="L1" s="5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>
      <c r="A2" s="7"/>
      <c r="B2" s="3"/>
      <c r="C2" s="3"/>
      <c r="D2" s="3"/>
      <c r="E2" s="7"/>
      <c r="F2" s="7"/>
      <c r="G2" s="7"/>
      <c r="H2" s="7"/>
      <c r="I2" s="7"/>
      <c r="J2" s="7"/>
      <c r="K2" s="7"/>
      <c r="L2" s="7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>
      <c r="A3" s="7"/>
      <c r="B3" s="3"/>
      <c r="C3" s="3"/>
      <c r="D3" s="3"/>
      <c r="E3" s="7"/>
      <c r="F3" s="7"/>
      <c r="G3" s="7"/>
      <c r="H3" s="7"/>
      <c r="I3" s="7"/>
      <c r="J3" s="7"/>
      <c r="K3" s="7"/>
      <c r="L3" s="7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>
      <c r="A4" s="7"/>
      <c r="B4" s="3"/>
      <c r="E4" s="7"/>
      <c r="F4" s="7"/>
      <c r="G4" s="7"/>
      <c r="H4" s="7"/>
      <c r="I4" s="7"/>
      <c r="J4" s="7"/>
      <c r="K4" s="7"/>
      <c r="L4" s="7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>
      <c r="A5" s="7"/>
      <c r="B5" s="8" t="s"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>
      <c r="A6" s="9"/>
      <c r="B6" s="9" t="s">
        <v>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>
      <c r="A8" s="10"/>
      <c r="B8" s="11"/>
      <c r="C8" s="11"/>
      <c r="D8" s="12"/>
      <c r="E8" s="11"/>
      <c r="F8" s="11"/>
      <c r="G8" s="11"/>
      <c r="H8" s="11"/>
      <c r="I8" s="11"/>
      <c r="J8" s="11"/>
      <c r="K8" s="13"/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>
      <c r="A9" s="10"/>
      <c r="B9" s="11" t="s">
        <v>2</v>
      </c>
      <c r="C9" s="15"/>
      <c r="D9" s="12"/>
      <c r="E9" s="15" t="s">
        <v>3</v>
      </c>
      <c r="K9" s="13"/>
      <c r="L9" s="13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>
      <c r="A10" s="16"/>
      <c r="B10" s="17" t="s">
        <v>4</v>
      </c>
      <c r="C10" s="18" t="s">
        <v>5</v>
      </c>
      <c r="D10" s="19"/>
      <c r="E10" s="20" t="s">
        <v>6</v>
      </c>
      <c r="F10" s="21"/>
      <c r="G10" s="19"/>
      <c r="H10" s="21"/>
      <c r="I10" s="21"/>
      <c r="J10" s="22"/>
      <c r="K10" s="22"/>
      <c r="L10" s="22"/>
      <c r="M10" s="2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>
      <c r="A11" s="16"/>
      <c r="B11" s="17" t="s">
        <v>7</v>
      </c>
      <c r="C11" s="18" t="s">
        <v>8</v>
      </c>
      <c r="D11" s="19"/>
      <c r="E11" s="20" t="s">
        <v>9</v>
      </c>
      <c r="F11" s="21"/>
      <c r="G11" s="19"/>
      <c r="H11" s="21"/>
      <c r="I11" s="21"/>
      <c r="J11" s="22"/>
      <c r="K11" s="22"/>
      <c r="L11" s="22"/>
      <c r="M11" s="2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>
      <c r="A12" s="16"/>
      <c r="B12" s="17" t="s">
        <v>14</v>
      </c>
      <c r="C12" s="18" t="s">
        <v>15</v>
      </c>
      <c r="D12" s="19"/>
      <c r="E12" s="20" t="s">
        <v>16</v>
      </c>
      <c r="F12" s="21"/>
      <c r="G12" s="19"/>
      <c r="H12" s="21"/>
      <c r="I12" s="21"/>
      <c r="J12" s="22"/>
      <c r="K12" s="22"/>
      <c r="L12" s="22"/>
      <c r="M12" s="2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>
      <c r="A13" s="16"/>
      <c r="B13" s="17" t="s">
        <v>17</v>
      </c>
      <c r="C13" s="18" t="s">
        <v>18</v>
      </c>
      <c r="D13" s="19"/>
      <c r="E13" s="20" t="s">
        <v>19</v>
      </c>
      <c r="F13" s="21"/>
      <c r="G13" s="19"/>
      <c r="H13" s="21"/>
      <c r="I13" s="21"/>
      <c r="J13" s="22"/>
      <c r="K13" s="22"/>
      <c r="L13" s="22"/>
      <c r="M13" s="2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>
      <c r="A14" s="16"/>
      <c r="B14" s="17" t="s">
        <v>20</v>
      </c>
      <c r="C14" s="18" t="s">
        <v>21</v>
      </c>
      <c r="D14" s="19"/>
      <c r="E14" s="20" t="s">
        <v>22</v>
      </c>
      <c r="F14" s="21"/>
      <c r="G14" s="19"/>
      <c r="H14" s="21"/>
      <c r="I14" s="21"/>
      <c r="J14" s="22"/>
      <c r="K14" s="22"/>
      <c r="L14" s="22"/>
      <c r="M14" s="2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>
      <c r="A15" s="1"/>
      <c r="B15" s="17" t="s">
        <v>23</v>
      </c>
      <c r="C15" s="18" t="s">
        <v>24</v>
      </c>
      <c r="D15" s="19"/>
      <c r="E15" s="20" t="s">
        <v>25</v>
      </c>
      <c r="F15" s="21"/>
      <c r="G15" s="19"/>
      <c r="H15" s="21"/>
      <c r="I15" s="21"/>
      <c r="J15" s="22"/>
      <c r="K15" s="22"/>
      <c r="L15" s="22"/>
      <c r="M15" s="2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>
      <c r="A16" s="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ht="32.25" customHeight="1">
      <c r="A18" s="25"/>
      <c r="B18" s="26"/>
      <c r="C18" s="26"/>
      <c r="D18" s="27"/>
      <c r="E18" s="27"/>
      <c r="F18" s="27"/>
      <c r="G18" s="47" t="s">
        <v>49</v>
      </c>
      <c r="H18" s="31"/>
      <c r="I18" s="31"/>
      <c r="J18" s="31"/>
      <c r="K18" s="31"/>
      <c r="L18" s="31"/>
      <c r="M18" s="2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ht="31.5" customHeight="1">
      <c r="A19" s="25"/>
      <c r="B19" s="26"/>
      <c r="C19" s="48" t="s">
        <v>50</v>
      </c>
      <c r="D19" s="47" t="s">
        <v>51</v>
      </c>
      <c r="E19" s="29"/>
      <c r="F19" s="27"/>
      <c r="G19" s="30" t="s">
        <v>52</v>
      </c>
      <c r="H19" s="31"/>
      <c r="I19" s="29"/>
      <c r="J19" s="34"/>
      <c r="K19" s="30" t="s">
        <v>53</v>
      </c>
      <c r="L19" s="31"/>
      <c r="M19" s="2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29.25" customHeight="1">
      <c r="A20" s="32"/>
      <c r="B20" s="33" t="s">
        <v>26</v>
      </c>
      <c r="C20" s="33" t="s">
        <v>54</v>
      </c>
      <c r="D20" s="34" t="s">
        <v>27</v>
      </c>
      <c r="E20" s="34" t="s">
        <v>28</v>
      </c>
      <c r="F20" s="34" t="s">
        <v>29</v>
      </c>
      <c r="G20" s="34" t="s">
        <v>55</v>
      </c>
      <c r="H20" s="34" t="s">
        <v>29</v>
      </c>
      <c r="I20" s="34" t="s">
        <v>56</v>
      </c>
      <c r="J20" s="34" t="s">
        <v>29</v>
      </c>
      <c r="K20" s="34" t="s">
        <v>57</v>
      </c>
      <c r="L20" s="34" t="s">
        <v>29</v>
      </c>
      <c r="M20" s="34" t="s">
        <v>58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ht="33.0" customHeight="1">
      <c r="A21" s="32"/>
      <c r="B21" s="45"/>
      <c r="C21" s="36"/>
      <c r="D21" s="37"/>
      <c r="E21" s="38"/>
      <c r="F21" s="47" t="s">
        <v>59</v>
      </c>
      <c r="G21" s="31"/>
      <c r="H21" s="31"/>
      <c r="I21" s="31"/>
      <c r="J21" s="31"/>
      <c r="K21" s="31"/>
      <c r="L21" s="31"/>
      <c r="M21" s="2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33.0" customHeight="1">
      <c r="A22" s="32"/>
      <c r="B22" s="35" t="s">
        <v>60</v>
      </c>
      <c r="C22" s="36" t="s">
        <v>61</v>
      </c>
      <c r="D22" s="37">
        <v>1.0</v>
      </c>
      <c r="E22" s="38">
        <v>0.2</v>
      </c>
      <c r="F22" s="39">
        <v>1.0</v>
      </c>
      <c r="G22" s="49" t="s">
        <v>62</v>
      </c>
      <c r="H22" s="41">
        <v>7.0</v>
      </c>
      <c r="I22" s="49" t="s">
        <v>62</v>
      </c>
      <c r="J22" s="41">
        <v>6.0</v>
      </c>
      <c r="K22" s="50" t="s">
        <v>62</v>
      </c>
      <c r="L22" s="39">
        <v>1.0</v>
      </c>
      <c r="M22" s="50" t="s">
        <v>62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28.5" customHeight="1">
      <c r="A23" s="32"/>
      <c r="B23" s="43"/>
      <c r="C23" s="36" t="s">
        <v>64</v>
      </c>
      <c r="D23" s="37">
        <v>2.0</v>
      </c>
      <c r="E23" s="38">
        <v>0.1</v>
      </c>
      <c r="F23" s="39">
        <v>2.0</v>
      </c>
      <c r="G23" s="52"/>
      <c r="H23" s="39">
        <v>1.0</v>
      </c>
      <c r="I23" s="52"/>
      <c r="J23" s="41">
        <v>7.0</v>
      </c>
      <c r="K23" s="52"/>
      <c r="L23" s="39">
        <v>2.0</v>
      </c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ht="28.5" customHeight="1">
      <c r="A24" s="32"/>
      <c r="B24" s="35" t="s">
        <v>65</v>
      </c>
      <c r="C24" s="36" t="s">
        <v>66</v>
      </c>
      <c r="D24" s="37">
        <v>3.0</v>
      </c>
      <c r="E24" s="38">
        <v>0.1</v>
      </c>
      <c r="F24" s="46">
        <v>3.0</v>
      </c>
      <c r="G24" s="52"/>
      <c r="H24" s="39">
        <v>2.0</v>
      </c>
      <c r="I24" s="53"/>
      <c r="J24" s="39">
        <v>1.0</v>
      </c>
      <c r="K24" s="52"/>
      <c r="L24" s="46">
        <v>3.0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28.5" customHeight="1">
      <c r="A25" s="32"/>
      <c r="B25" s="43"/>
      <c r="C25" s="36" t="s">
        <v>67</v>
      </c>
      <c r="D25" s="37">
        <v>4.0</v>
      </c>
      <c r="E25" s="38">
        <v>0.2</v>
      </c>
      <c r="F25" s="46">
        <v>4.0</v>
      </c>
      <c r="G25" s="52"/>
      <c r="H25" s="46">
        <v>3.0</v>
      </c>
      <c r="I25" s="52"/>
      <c r="J25" s="39">
        <v>2.0</v>
      </c>
      <c r="K25" s="52"/>
      <c r="L25" s="46">
        <v>4.0</v>
      </c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28.5" customHeight="1">
      <c r="A26" s="32"/>
      <c r="B26" s="35" t="s">
        <v>68</v>
      </c>
      <c r="C26" s="36" t="s">
        <v>69</v>
      </c>
      <c r="D26" s="37">
        <v>5.0</v>
      </c>
      <c r="E26" s="38">
        <v>0.2</v>
      </c>
      <c r="F26" s="46">
        <v>5.0</v>
      </c>
      <c r="G26" s="52"/>
      <c r="H26" s="46">
        <v>4.0</v>
      </c>
      <c r="I26" s="52"/>
      <c r="J26" s="46">
        <v>3.0</v>
      </c>
      <c r="K26" s="52"/>
      <c r="L26" s="46">
        <v>5.0</v>
      </c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ht="28.5" customHeight="1">
      <c r="A27" s="32"/>
      <c r="B27" s="43"/>
      <c r="C27" s="36" t="s">
        <v>70</v>
      </c>
      <c r="D27" s="37">
        <v>6.0</v>
      </c>
      <c r="E27" s="38">
        <v>0.2</v>
      </c>
      <c r="F27" s="41">
        <v>6.0</v>
      </c>
      <c r="G27" s="52"/>
      <c r="H27" s="46">
        <v>5.0</v>
      </c>
      <c r="I27" s="52"/>
      <c r="J27" s="46">
        <v>4.0</v>
      </c>
      <c r="K27" s="52"/>
      <c r="L27" s="41">
        <v>6.0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ht="30.75" customHeight="1">
      <c r="A28" s="25"/>
      <c r="B28" s="26"/>
      <c r="C28" s="26"/>
      <c r="D28" s="54"/>
      <c r="E28" s="59">
        <f>sum(E22:E27)</f>
        <v>1</v>
      </c>
      <c r="F28" s="61">
        <f>(F22*$E$22)+(F23*$E$23)+(F24*$E$24)+(F25*$E$25)+(F26*$E$26)+(F27*$E$27)</f>
        <v>3.7</v>
      </c>
      <c r="G28" s="62" t="s">
        <v>74</v>
      </c>
      <c r="H28" s="61">
        <f>(H22*$E$22)+(H23*$E$23)+(H24*$E$24)+(H25*$E$25)+(H26*$E$26)+(H27*$E$27)</f>
        <v>4.1</v>
      </c>
      <c r="I28" s="62" t="s">
        <v>74</v>
      </c>
      <c r="J28" s="61">
        <f>(J22*$E$22)+(J23*$E$23)+(J24*$E$24)+(J25*$E$25)+(J26*$E$26)+(J27*$E$27)</f>
        <v>3.8</v>
      </c>
      <c r="K28" s="62" t="s">
        <v>74</v>
      </c>
      <c r="L28" s="61">
        <f>(L22*$E$22)+(L23*$E$23)+(L24*$E$24)+(L25*$E$25)+(L26*$E$26)+(L27*$E$27)</f>
        <v>3.7</v>
      </c>
      <c r="M28" s="62" t="s">
        <v>74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>
      <c r="A356" s="1"/>
      <c r="B356" s="1"/>
      <c r="C356" s="1"/>
      <c r="D356" s="1"/>
      <c r="E356" s="1"/>
      <c r="F356" s="1"/>
      <c r="G356" s="68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</sheetData>
  <mergeCells count="12">
    <mergeCell ref="D19:E19"/>
    <mergeCell ref="B22:B23"/>
    <mergeCell ref="B24:B25"/>
    <mergeCell ref="B26:B27"/>
    <mergeCell ref="G19:I19"/>
    <mergeCell ref="B5:M5"/>
    <mergeCell ref="B6:M6"/>
    <mergeCell ref="B4:D4"/>
    <mergeCell ref="K19:M19"/>
    <mergeCell ref="G18:M18"/>
    <mergeCell ref="F21:M21"/>
    <mergeCell ref="E9:J9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71"/>
    <col customWidth="1" min="2" max="2" width="16.57"/>
    <col customWidth="1" min="3" max="3" width="25.71"/>
    <col customWidth="1" min="4" max="4" width="11.29"/>
    <col customWidth="1" min="5" max="5" width="10.0"/>
    <col customWidth="1" min="6" max="6" width="6.14"/>
    <col customWidth="1" min="7" max="7" width="34.71"/>
    <col customWidth="1" min="8" max="8" width="5.71"/>
    <col customWidth="1" min="9" max="9" width="31.57"/>
    <col customWidth="1" min="10" max="10" width="5.71"/>
    <col customWidth="1" min="11" max="11" width="33.43"/>
    <col customWidth="1" min="12" max="12" width="6.0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42.0" customHeight="1">
      <c r="A2" s="1"/>
      <c r="B2" s="1"/>
      <c r="D2" s="1"/>
      <c r="E2" s="1"/>
      <c r="F2" s="1"/>
      <c r="G2" s="3"/>
      <c r="H2" s="1"/>
      <c r="I2" s="4" t="s">
        <v>10</v>
      </c>
      <c r="J2" s="23" t="s">
        <v>11</v>
      </c>
      <c r="K2" s="6" t="s">
        <v>12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>
      <c r="A5" s="7"/>
      <c r="B5" s="10" t="s"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ht="33.0" customHeight="1">
      <c r="A6" s="9"/>
      <c r="B6" s="24" t="s">
        <v>13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ht="31.5" customHeight="1">
      <c r="A8" s="25"/>
      <c r="B8" s="26"/>
      <c r="C8" s="27"/>
      <c r="D8" s="28"/>
      <c r="E8" s="29"/>
      <c r="F8" s="27"/>
      <c r="G8" s="30" t="s">
        <v>5</v>
      </c>
      <c r="H8" s="31"/>
      <c r="I8" s="31"/>
      <c r="J8" s="31"/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ht="29.25" customHeight="1">
      <c r="A9" s="32"/>
      <c r="B9" s="33" t="s">
        <v>26</v>
      </c>
      <c r="C9" s="33" t="s">
        <v>8</v>
      </c>
      <c r="D9" s="34" t="s">
        <v>27</v>
      </c>
      <c r="E9" s="34" t="s">
        <v>28</v>
      </c>
      <c r="F9" s="34" t="s">
        <v>29</v>
      </c>
      <c r="G9" s="34" t="s">
        <v>30</v>
      </c>
      <c r="H9" s="34" t="s">
        <v>29</v>
      </c>
      <c r="I9" s="34" t="s">
        <v>31</v>
      </c>
      <c r="J9" s="34" t="s">
        <v>29</v>
      </c>
      <c r="K9" s="34" t="s">
        <v>32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ht="45.0" customHeight="1">
      <c r="A10" s="32"/>
      <c r="B10" s="35" t="s">
        <v>33</v>
      </c>
      <c r="C10" s="36" t="s">
        <v>34</v>
      </c>
      <c r="D10" s="37">
        <v>2.0</v>
      </c>
      <c r="E10" s="38">
        <v>0.3</v>
      </c>
      <c r="F10" s="39">
        <v>1.0</v>
      </c>
      <c r="G10" s="40" t="s">
        <v>35</v>
      </c>
      <c r="H10" s="39">
        <v>3.0</v>
      </c>
      <c r="I10" s="40" t="s">
        <v>35</v>
      </c>
      <c r="J10" s="41">
        <v>6.0</v>
      </c>
      <c r="K10" s="40" t="s">
        <v>36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ht="45.0" customHeight="1">
      <c r="A11" s="32"/>
      <c r="B11" s="43"/>
      <c r="C11" s="44" t="s">
        <v>37</v>
      </c>
      <c r="D11" s="37">
        <v>4.0</v>
      </c>
      <c r="E11" s="38">
        <v>0.1</v>
      </c>
      <c r="F11" s="39">
        <v>2.0</v>
      </c>
      <c r="G11" s="40" t="s">
        <v>38</v>
      </c>
      <c r="H11" s="41">
        <v>6.0</v>
      </c>
      <c r="I11" s="40" t="s">
        <v>39</v>
      </c>
      <c r="J11" s="41">
        <v>6.0</v>
      </c>
      <c r="K11" s="40" t="s">
        <v>39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ht="45.0" customHeight="1">
      <c r="A12" s="32"/>
      <c r="B12" s="45" t="s">
        <v>40</v>
      </c>
      <c r="C12" s="36" t="s">
        <v>41</v>
      </c>
      <c r="D12" s="37">
        <v>1.0</v>
      </c>
      <c r="E12" s="38">
        <v>0.3</v>
      </c>
      <c r="F12" s="39">
        <v>1.0</v>
      </c>
      <c r="G12" s="40" t="s">
        <v>42</v>
      </c>
      <c r="H12" s="41">
        <v>6.0</v>
      </c>
      <c r="I12" s="40" t="s">
        <v>43</v>
      </c>
      <c r="J12" s="41">
        <v>6.0</v>
      </c>
      <c r="K12" s="40" t="s">
        <v>43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ht="45.0" customHeight="1">
      <c r="A13" s="32"/>
      <c r="B13" s="35" t="s">
        <v>44</v>
      </c>
      <c r="C13" s="36" t="s">
        <v>45</v>
      </c>
      <c r="D13" s="37">
        <v>5.0</v>
      </c>
      <c r="E13" s="38">
        <v>0.1</v>
      </c>
      <c r="F13" s="46">
        <v>5.0</v>
      </c>
      <c r="G13" s="40" t="s">
        <v>46</v>
      </c>
      <c r="H13" s="39">
        <v>2.0</v>
      </c>
      <c r="I13" s="40" t="s">
        <v>47</v>
      </c>
      <c r="J13" s="39">
        <v>2.0</v>
      </c>
      <c r="K13" s="40" t="s">
        <v>48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ht="45.0" customHeight="1">
      <c r="A14" s="32"/>
      <c r="B14" s="43"/>
      <c r="C14" s="36" t="s">
        <v>63</v>
      </c>
      <c r="D14" s="37">
        <v>3.0</v>
      </c>
      <c r="E14" s="51">
        <v>0.2</v>
      </c>
      <c r="F14" s="55">
        <v>3.0</v>
      </c>
      <c r="G14" s="56" t="s">
        <v>71</v>
      </c>
      <c r="H14" s="57">
        <v>2.0</v>
      </c>
      <c r="I14" s="56" t="s">
        <v>72</v>
      </c>
      <c r="J14" s="55">
        <v>5.0</v>
      </c>
      <c r="K14" s="56" t="s">
        <v>73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ht="67.5" customHeight="1">
      <c r="A15" s="25"/>
      <c r="B15" s="26"/>
      <c r="C15" s="58"/>
      <c r="D15" s="54"/>
      <c r="E15" s="60">
        <f>sum(E10:E14)</f>
        <v>1</v>
      </c>
      <c r="F15" s="63">
        <f>(F10*$E$10)+(F11*$E$11)+(F12*$E$12)+(F13*$E$13)+(F14*$E$14)</f>
        <v>1.9</v>
      </c>
      <c r="G15" s="64" t="s">
        <v>75</v>
      </c>
      <c r="H15" s="66">
        <f>(H10*$E$10)+(H11*$E$11)+(H12*$E$12)+(H13*$E$13)+(H14*$E$14)</f>
        <v>3.9</v>
      </c>
      <c r="I15" s="64" t="s">
        <v>76</v>
      </c>
      <c r="J15" s="67">
        <f>(J10*$E$10)+(J11*$E$11)+(J12*$E$12)+(J13*$E$13)+(J14*$E$14)</f>
        <v>5.4</v>
      </c>
      <c r="K15" s="64" t="s">
        <v>77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>
      <c r="A343" s="1"/>
      <c r="B343" s="1"/>
      <c r="C343" s="1"/>
      <c r="D343" s="1"/>
      <c r="E343" s="1"/>
      <c r="F343" s="1"/>
      <c r="G343" s="68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</sheetData>
  <mergeCells count="7">
    <mergeCell ref="B10:B11"/>
    <mergeCell ref="D8:E8"/>
    <mergeCell ref="B13:B14"/>
    <mergeCell ref="G8:K8"/>
    <mergeCell ref="B2:C2"/>
    <mergeCell ref="B5:K5"/>
    <mergeCell ref="B6:K6"/>
  </mergeCells>
  <drawing r:id="rId1"/>
</worksheet>
</file>